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05" windowWidth="20730" windowHeight="11760" activeTab="1"/>
  </bookViews>
  <sheets>
    <sheet name="11 Dec 2018" sheetId="1" r:id="rId1"/>
    <sheet name="Last of consumables" sheetId="2" r:id="rId2"/>
  </sheets>
  <definedNames>
    <definedName name="DATA1">'11 Dec 2018'!$A$2:$A$12</definedName>
    <definedName name="DATA10">'11 Dec 2018'!#REF!</definedName>
    <definedName name="DATA11">'11 Dec 2018'!#REF!</definedName>
    <definedName name="DATA12">'11 Dec 2018'!#REF!</definedName>
    <definedName name="DATA13">'11 Dec 2018'!#REF!</definedName>
    <definedName name="DATA14">'11 Dec 2018'!#REF!</definedName>
    <definedName name="DATA2">'11 Dec 2018'!$B$2:$B$12</definedName>
    <definedName name="DATA3">'11 Dec 2018'!$C$2:$C$12</definedName>
    <definedName name="DATA4">'11 Dec 2018'!#REF!</definedName>
    <definedName name="DATA5">'11 Dec 2018'!$D$2:$D$12</definedName>
    <definedName name="DATA6">'11 Dec 2018'!$E$2:$E$12</definedName>
    <definedName name="DATA7">'11 Dec 2018'!$F$2:$F$12</definedName>
    <definedName name="DATA8">'11 Dec 2018'!$G$2:$G$12</definedName>
    <definedName name="DATA9">'11 Dec 2018'!#REF!</definedName>
    <definedName name="TEST0">'11 Dec 2018'!$A$2:$G$12</definedName>
    <definedName name="TESTHKEY">'11 Dec 2018'!$D$1:$G$1</definedName>
    <definedName name="TESTKEYS">'11 Dec 2018'!$A$2:$C$12</definedName>
    <definedName name="TESTVKEY">'11 Dec 2018'!$A$1:$C$1</definedName>
  </definedNames>
  <calcPr calcId="145621"/>
</workbook>
</file>

<file path=xl/calcChain.xml><?xml version="1.0" encoding="utf-8"?>
<calcChain xmlns="http://schemas.openxmlformats.org/spreadsheetml/2006/main">
  <c r="AQ13" i="1" l="1"/>
  <c r="AQ12" i="1"/>
  <c r="AQ11" i="1"/>
  <c r="AQ10" i="1"/>
  <c r="AQ9" i="1"/>
  <c r="AQ8" i="1"/>
  <c r="AQ7" i="1"/>
  <c r="AQ6" i="1"/>
  <c r="AQ5" i="1"/>
  <c r="AQ4" i="1"/>
  <c r="AQ3" i="1"/>
  <c r="AQ2" i="1"/>
</calcChain>
</file>

<file path=xl/sharedStrings.xml><?xml version="1.0" encoding="utf-8"?>
<sst xmlns="http://schemas.openxmlformats.org/spreadsheetml/2006/main" count="199" uniqueCount="83">
  <si>
    <t>50150</t>
  </si>
  <si>
    <t>NZ Medical &amp; Scientific Ltd</t>
  </si>
  <si>
    <t>1147671</t>
  </si>
  <si>
    <t>2556847</t>
  </si>
  <si>
    <t>Autosoft30 Infusion set 13mmCannula/60cm</t>
  </si>
  <si>
    <t>1147672</t>
  </si>
  <si>
    <t>2556855</t>
  </si>
  <si>
    <t>Autosoft30 Infusion set13mmCannula/110cm</t>
  </si>
  <si>
    <t>1147667</t>
  </si>
  <si>
    <t>2556804</t>
  </si>
  <si>
    <t>Autosoft90 Infusion set 6mm Cannula/60cm</t>
  </si>
  <si>
    <t>1147668</t>
  </si>
  <si>
    <t>2556812</t>
  </si>
  <si>
    <t>Autosoft90 Infusion set 6mmCannula/110cm</t>
  </si>
  <si>
    <t>1147669</t>
  </si>
  <si>
    <t>2556820</t>
  </si>
  <si>
    <t>Autosoft90 Infusion set 9mm Cannula/60cm</t>
  </si>
  <si>
    <t>1147670</t>
  </si>
  <si>
    <t>2556839</t>
  </si>
  <si>
    <t>Autosoft90 Infusion set 9mmCannula/110cm</t>
  </si>
  <si>
    <t>1147666</t>
  </si>
  <si>
    <t>2556790</t>
  </si>
  <si>
    <t>Tandem t:slim X2 Cartridge 300U</t>
  </si>
  <si>
    <t>1147673</t>
  </si>
  <si>
    <t>2556863</t>
  </si>
  <si>
    <t>TrueSteel Infusion Set 6mm Cannula/60cm</t>
  </si>
  <si>
    <t>1147674</t>
  </si>
  <si>
    <t>2556871</t>
  </si>
  <si>
    <t>TrueSteel Infusion Set 6mm Cannula/81cm</t>
  </si>
  <si>
    <t>1147675</t>
  </si>
  <si>
    <t>2556898</t>
  </si>
  <si>
    <t>TrueSteel Infusion Set 8mm Cannula/60cm</t>
  </si>
  <si>
    <t>1147676</t>
  </si>
  <si>
    <t>2556901</t>
  </si>
  <si>
    <t>TrueSteel Infusion Set 8mm Cannula/81cm</t>
  </si>
  <si>
    <t>Standard Price</t>
  </si>
  <si>
    <t>Vendor No</t>
  </si>
  <si>
    <t>Vendor Name</t>
  </si>
  <si>
    <t>OPS</t>
  </si>
  <si>
    <t>Material</t>
  </si>
  <si>
    <t>Pharmacode</t>
  </si>
  <si>
    <t>Material Description</t>
  </si>
  <si>
    <t>Qty</t>
  </si>
  <si>
    <t>607116/01</t>
  </si>
  <si>
    <t>Tandem t:slim X2 Insulin Pump</t>
  </si>
  <si>
    <t>607126/01</t>
  </si>
  <si>
    <t>607129/01</t>
  </si>
  <si>
    <t>607189/01</t>
  </si>
  <si>
    <t>607133/01</t>
  </si>
  <si>
    <t>607177/01</t>
  </si>
  <si>
    <t>607143/01</t>
  </si>
  <si>
    <t>607190/01</t>
  </si>
  <si>
    <t>607033/01</t>
  </si>
  <si>
    <t>607034/01</t>
  </si>
  <si>
    <t>607046/01</t>
  </si>
  <si>
    <t>607055/01</t>
  </si>
  <si>
    <t>607098/01</t>
  </si>
  <si>
    <t>607102/01</t>
  </si>
  <si>
    <t>606954/01</t>
  </si>
  <si>
    <t>606956/01</t>
  </si>
  <si>
    <t>606959/01</t>
  </si>
  <si>
    <t>606962/01</t>
  </si>
  <si>
    <t>606964/01</t>
  </si>
  <si>
    <t>606981/01</t>
  </si>
  <si>
    <t>606982/01</t>
  </si>
  <si>
    <t>606983/01</t>
  </si>
  <si>
    <t>606984/01</t>
  </si>
  <si>
    <t>606997/01</t>
  </si>
  <si>
    <t>606985/01</t>
  </si>
  <si>
    <t>606008/01</t>
  </si>
  <si>
    <t>607010/01</t>
  </si>
  <si>
    <t>607023/01</t>
  </si>
  <si>
    <t>606352/01</t>
  </si>
  <si>
    <t>607029/01</t>
  </si>
  <si>
    <t>606971/01</t>
  </si>
  <si>
    <t>607132/01</t>
  </si>
  <si>
    <t>PO 4500790178</t>
  </si>
  <si>
    <t>Over ordered</t>
  </si>
  <si>
    <t>Order</t>
  </si>
  <si>
    <t xml:space="preserve">Freight charges not passed on </t>
  </si>
  <si>
    <t>607043/01</t>
  </si>
  <si>
    <t>Description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</si>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</sst>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/>
    <xf numFmtId="15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33"/>
  <sheetViews>
    <sheetView topLeftCell="C1" workbookViewId="0">
      <pane ySplit="1" topLeftCell="A2" activePane="bottomLeft" state="frozen"/>
      <selection activeCell="C1" sqref="C1"/>
      <selection pane="bottomLeft" activeCell="C2" sqref="C2:D12"/>
    </sheetView>
  </sheetViews>
  <sheetFormatPr defaultRowHeight="15" x14ac:dyDescent="0.25"/>
  <cols>
    <col min="1" max="1" width="8.42578125" style="1" hidden="1" customWidth="1"/>
    <col min="2" max="2" width="12" style="1" hidden="1" customWidth="1"/>
    <col min="3" max="3" width="41.5703125" style="1" bestFit="1" customWidth="1"/>
    <col min="4" max="4" width="13.85546875" style="1" bestFit="1" customWidth="1"/>
    <col min="5" max="5" width="10.5703125" style="1" bestFit="1" customWidth="1"/>
    <col min="6" max="6" width="24.85546875" style="1" bestFit="1" customWidth="1"/>
    <col min="7" max="7" width="4.5703125" style="1" bestFit="1" customWidth="1"/>
    <col min="8" max="26" width="12.7109375" style="6" customWidth="1"/>
    <col min="27" max="42" width="12.7109375" style="8" customWidth="1"/>
    <col min="43" max="43" width="9.140625" style="1"/>
    <col min="44" max="45" width="12.7109375" style="6" customWidth="1"/>
    <col min="46" max="16384" width="9.140625" style="1"/>
  </cols>
  <sheetData>
    <row r="1" spans="1:45" x14ac:dyDescent="0.25">
      <c r="A1" s="1" t="s">
        <v>39</v>
      </c>
      <c r="B1" s="1" t="s">
        <v>40</v>
      </c>
      <c r="C1" s="1" t="s">
        <v>41</v>
      </c>
      <c r="D1" s="2" t="s">
        <v>35</v>
      </c>
      <c r="E1" s="2" t="s">
        <v>36</v>
      </c>
      <c r="F1" s="2" t="s">
        <v>37</v>
      </c>
      <c r="G1" s="2" t="s">
        <v>38</v>
      </c>
      <c r="H1" s="6" t="s">
        <v>39</v>
      </c>
      <c r="I1" s="6" t="s">
        <v>40</v>
      </c>
      <c r="J1" s="6" t="s">
        <v>43</v>
      </c>
      <c r="K1" s="6" t="s">
        <v>45</v>
      </c>
      <c r="L1" s="6" t="s">
        <v>46</v>
      </c>
      <c r="M1" s="6" t="s">
        <v>75</v>
      </c>
      <c r="N1" s="6" t="s">
        <v>47</v>
      </c>
      <c r="O1" s="6" t="s">
        <v>48</v>
      </c>
      <c r="P1" s="6" t="s">
        <v>49</v>
      </c>
      <c r="Q1" s="6" t="s">
        <v>50</v>
      </c>
      <c r="R1" s="6" t="s">
        <v>51</v>
      </c>
      <c r="S1" s="6" t="s">
        <v>52</v>
      </c>
      <c r="T1" s="6" t="s">
        <v>53</v>
      </c>
      <c r="U1" s="6" t="s">
        <v>80</v>
      </c>
      <c r="V1" s="6" t="s">
        <v>54</v>
      </c>
      <c r="W1" s="6" t="s">
        <v>55</v>
      </c>
      <c r="X1" s="6" t="s">
        <v>56</v>
      </c>
      <c r="Y1" s="6" t="s">
        <v>57</v>
      </c>
      <c r="Z1" s="6" t="s">
        <v>58</v>
      </c>
      <c r="AA1" s="6" t="s">
        <v>59</v>
      </c>
      <c r="AB1" s="6" t="s">
        <v>60</v>
      </c>
      <c r="AC1" s="6" t="s">
        <v>61</v>
      </c>
      <c r="AD1" s="6" t="s">
        <v>62</v>
      </c>
      <c r="AE1" s="6" t="s">
        <v>63</v>
      </c>
      <c r="AF1" s="6" t="s">
        <v>64</v>
      </c>
      <c r="AG1" s="6" t="s">
        <v>65</v>
      </c>
      <c r="AH1" s="6" t="s">
        <v>66</v>
      </c>
      <c r="AI1" s="6" t="s">
        <v>67</v>
      </c>
      <c r="AJ1" s="6" t="s">
        <v>68</v>
      </c>
      <c r="AK1" s="6" t="s">
        <v>69</v>
      </c>
      <c r="AL1" s="6" t="s">
        <v>70</v>
      </c>
      <c r="AM1" s="6" t="s">
        <v>71</v>
      </c>
      <c r="AN1" s="6" t="s">
        <v>72</v>
      </c>
      <c r="AO1" s="6" t="s">
        <v>73</v>
      </c>
      <c r="AP1" s="6" t="s">
        <v>74</v>
      </c>
      <c r="AQ1" s="6" t="s">
        <v>42</v>
      </c>
      <c r="AR1" s="6" t="s">
        <v>39</v>
      </c>
      <c r="AS1" s="6" t="s">
        <v>40</v>
      </c>
    </row>
    <row r="2" spans="1:45" x14ac:dyDescent="0.25">
      <c r="A2" s="3" t="s">
        <v>2</v>
      </c>
      <c r="B2" s="3" t="s">
        <v>3</v>
      </c>
      <c r="C2" s="3" t="s">
        <v>4</v>
      </c>
      <c r="D2" s="4">
        <v>140</v>
      </c>
      <c r="E2" s="3" t="s">
        <v>0</v>
      </c>
      <c r="F2" s="3" t="s">
        <v>1</v>
      </c>
      <c r="G2" s="5">
        <v>3</v>
      </c>
      <c r="H2" s="7" t="s">
        <v>2</v>
      </c>
      <c r="I2" s="7" t="s">
        <v>3</v>
      </c>
      <c r="J2" s="6">
        <v>3</v>
      </c>
      <c r="U2" s="6">
        <v>1</v>
      </c>
      <c r="AB2" s="6">
        <v>3</v>
      </c>
      <c r="AC2" s="6"/>
      <c r="AD2" s="6"/>
      <c r="AE2" s="6"/>
      <c r="AF2" s="6"/>
      <c r="AG2" s="6"/>
      <c r="AJ2" s="6">
        <v>3</v>
      </c>
      <c r="AM2" s="6"/>
      <c r="AN2" s="6"/>
      <c r="AO2" s="6"/>
      <c r="AP2" s="6">
        <v>3</v>
      </c>
      <c r="AQ2" s="6">
        <f>J2+K2+L2+M2+N2+O2+P2+Q2+R2+S2+T2+U2+V2+W2+X2+Y2+Z2+AA2+AB2+AC2+AD2+AE2+AF2+AG2+AH2+AI2+AJ2+AK2+AL2+AM2+AN2+AO2+AP2</f>
        <v>13</v>
      </c>
      <c r="AR2" s="7" t="s">
        <v>2</v>
      </c>
      <c r="AS2" s="7" t="s">
        <v>3</v>
      </c>
    </row>
    <row r="3" spans="1:45" x14ac:dyDescent="0.25">
      <c r="A3" s="3" t="s">
        <v>5</v>
      </c>
      <c r="B3" s="3" t="s">
        <v>6</v>
      </c>
      <c r="C3" s="3" t="s">
        <v>7</v>
      </c>
      <c r="D3" s="4">
        <v>140</v>
      </c>
      <c r="E3" s="3" t="s">
        <v>0</v>
      </c>
      <c r="F3" s="3" t="s">
        <v>1</v>
      </c>
      <c r="G3" s="5">
        <v>3</v>
      </c>
      <c r="H3" s="7" t="s">
        <v>5</v>
      </c>
      <c r="I3" s="7" t="s">
        <v>6</v>
      </c>
      <c r="AC3" s="6"/>
      <c r="AD3" s="6"/>
      <c r="AE3" s="6"/>
      <c r="AF3" s="6"/>
      <c r="AG3" s="6"/>
      <c r="AM3" s="6"/>
      <c r="AN3" s="6"/>
      <c r="AO3" s="6"/>
      <c r="AP3" s="6"/>
      <c r="AQ3" s="6">
        <f t="shared" ref="AQ3:AQ13" si="0">J3+K3+L3+M3+N3+O3+P3+Q3+R3+S3+T3+U3+V3+W3+X3+Y3+Z3+AA3+AB3+AC3+AD3+AE3+AF3+AG3+AH3+AI3+AJ3+AK3+AL3+AM3+AN3+AO3+AP3</f>
        <v>0</v>
      </c>
      <c r="AR3" s="7" t="s">
        <v>5</v>
      </c>
      <c r="AS3" s="7" t="s">
        <v>6</v>
      </c>
    </row>
    <row r="4" spans="1:45" x14ac:dyDescent="0.25">
      <c r="A4" s="3" t="s">
        <v>8</v>
      </c>
      <c r="B4" s="3" t="s">
        <v>9</v>
      </c>
      <c r="C4" s="3" t="s">
        <v>10</v>
      </c>
      <c r="D4" s="4">
        <v>140</v>
      </c>
      <c r="E4" s="3" t="s">
        <v>0</v>
      </c>
      <c r="F4" s="3" t="s">
        <v>1</v>
      </c>
      <c r="G4" s="5">
        <v>3</v>
      </c>
      <c r="H4" s="7" t="s">
        <v>8</v>
      </c>
      <c r="I4" s="7" t="s">
        <v>9</v>
      </c>
      <c r="AA4" s="6">
        <v>3</v>
      </c>
      <c r="AC4" s="6">
        <v>1</v>
      </c>
      <c r="AD4" s="6"/>
      <c r="AE4" s="6"/>
      <c r="AF4" s="6"/>
      <c r="AG4" s="6">
        <v>3</v>
      </c>
      <c r="AI4" s="6">
        <v>1</v>
      </c>
      <c r="AM4" s="6"/>
      <c r="AN4" s="6"/>
      <c r="AO4" s="6"/>
      <c r="AP4" s="6"/>
      <c r="AQ4" s="6">
        <f t="shared" si="0"/>
        <v>8</v>
      </c>
      <c r="AR4" s="7" t="s">
        <v>8</v>
      </c>
      <c r="AS4" s="7" t="s">
        <v>9</v>
      </c>
    </row>
    <row r="5" spans="1:45" x14ac:dyDescent="0.25">
      <c r="A5" s="3" t="s">
        <v>11</v>
      </c>
      <c r="B5" s="3" t="s">
        <v>12</v>
      </c>
      <c r="C5" s="3" t="s">
        <v>13</v>
      </c>
      <c r="D5" s="4">
        <v>140</v>
      </c>
      <c r="E5" s="3" t="s">
        <v>0</v>
      </c>
      <c r="F5" s="3" t="s">
        <v>1</v>
      </c>
      <c r="G5" s="5">
        <v>3</v>
      </c>
      <c r="H5" s="7" t="s">
        <v>11</v>
      </c>
      <c r="I5" s="7" t="s">
        <v>12</v>
      </c>
      <c r="S5" s="6">
        <v>3</v>
      </c>
      <c r="AC5" s="6"/>
      <c r="AD5" s="6"/>
      <c r="AE5" s="6"/>
      <c r="AF5" s="6"/>
      <c r="AG5" s="6"/>
      <c r="AM5" s="6"/>
      <c r="AN5" s="6"/>
      <c r="AO5" s="6"/>
      <c r="AP5" s="6"/>
      <c r="AQ5" s="6">
        <f t="shared" si="0"/>
        <v>3</v>
      </c>
      <c r="AR5" s="7" t="s">
        <v>11</v>
      </c>
      <c r="AS5" s="7" t="s">
        <v>12</v>
      </c>
    </row>
    <row r="6" spans="1:45" x14ac:dyDescent="0.25">
      <c r="A6" s="3" t="s">
        <v>14</v>
      </c>
      <c r="B6" s="3" t="s">
        <v>15</v>
      </c>
      <c r="C6" s="3" t="s">
        <v>16</v>
      </c>
      <c r="D6" s="4">
        <v>140</v>
      </c>
      <c r="E6" s="3" t="s">
        <v>0</v>
      </c>
      <c r="F6" s="3" t="s">
        <v>1</v>
      </c>
      <c r="G6" s="5">
        <v>3</v>
      </c>
      <c r="H6" s="7" t="s">
        <v>14</v>
      </c>
      <c r="I6" s="7" t="s">
        <v>15</v>
      </c>
      <c r="AC6" s="6"/>
      <c r="AD6" s="6"/>
      <c r="AE6" s="6"/>
      <c r="AF6" s="6"/>
      <c r="AG6" s="6"/>
      <c r="AK6" s="6">
        <v>3</v>
      </c>
      <c r="AM6" s="6"/>
      <c r="AN6" s="6"/>
      <c r="AO6" s="6"/>
      <c r="AP6" s="6"/>
      <c r="AQ6" s="6">
        <f t="shared" si="0"/>
        <v>3</v>
      </c>
      <c r="AR6" s="7" t="s">
        <v>14</v>
      </c>
      <c r="AS6" s="7" t="s">
        <v>15</v>
      </c>
    </row>
    <row r="7" spans="1:45" x14ac:dyDescent="0.25">
      <c r="A7" s="3" t="s">
        <v>17</v>
      </c>
      <c r="B7" s="3" t="s">
        <v>18</v>
      </c>
      <c r="C7" s="3" t="s">
        <v>19</v>
      </c>
      <c r="D7" s="4">
        <v>140</v>
      </c>
      <c r="E7" s="3" t="s">
        <v>0</v>
      </c>
      <c r="F7" s="3" t="s">
        <v>1</v>
      </c>
      <c r="G7" s="5">
        <v>3</v>
      </c>
      <c r="H7" s="7" t="s">
        <v>17</v>
      </c>
      <c r="I7" s="7" t="s">
        <v>18</v>
      </c>
      <c r="AC7" s="6"/>
      <c r="AD7" s="6"/>
      <c r="AE7" s="6"/>
      <c r="AF7" s="6"/>
      <c r="AG7" s="6"/>
      <c r="AM7" s="6"/>
      <c r="AN7" s="6"/>
      <c r="AO7" s="6"/>
      <c r="AP7" s="6"/>
      <c r="AQ7" s="6">
        <f t="shared" si="0"/>
        <v>0</v>
      </c>
      <c r="AR7" s="7" t="s">
        <v>17</v>
      </c>
      <c r="AS7" s="7" t="s">
        <v>18</v>
      </c>
    </row>
    <row r="8" spans="1:45" x14ac:dyDescent="0.25">
      <c r="A8" s="3" t="s">
        <v>20</v>
      </c>
      <c r="B8" s="3" t="s">
        <v>21</v>
      </c>
      <c r="C8" s="3" t="s">
        <v>22</v>
      </c>
      <c r="D8" s="4">
        <v>50</v>
      </c>
      <c r="E8" s="3" t="s">
        <v>0</v>
      </c>
      <c r="F8" s="3" t="s">
        <v>1</v>
      </c>
      <c r="G8" s="5">
        <v>3</v>
      </c>
      <c r="H8" s="7" t="s">
        <v>20</v>
      </c>
      <c r="I8" s="7" t="s">
        <v>21</v>
      </c>
      <c r="K8" s="6">
        <v>3</v>
      </c>
      <c r="L8" s="6">
        <v>1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1</v>
      </c>
      <c r="T8" s="6">
        <v>1</v>
      </c>
      <c r="U8" s="6">
        <v>1</v>
      </c>
      <c r="V8" s="6">
        <v>1</v>
      </c>
      <c r="W8" s="6">
        <v>3</v>
      </c>
      <c r="X8" s="6">
        <v>3</v>
      </c>
      <c r="Y8" s="6">
        <v>3</v>
      </c>
      <c r="AA8" s="6">
        <v>3</v>
      </c>
      <c r="AB8" s="6">
        <v>3</v>
      </c>
      <c r="AC8" s="6">
        <v>1</v>
      </c>
      <c r="AD8" s="6">
        <v>1</v>
      </c>
      <c r="AE8" s="6">
        <v>1</v>
      </c>
      <c r="AF8" s="6">
        <v>1</v>
      </c>
      <c r="AG8" s="6">
        <v>3</v>
      </c>
      <c r="AH8" s="6">
        <v>3</v>
      </c>
      <c r="AI8" s="6">
        <v>1</v>
      </c>
      <c r="AJ8" s="6">
        <v>3</v>
      </c>
      <c r="AL8" s="6">
        <v>3</v>
      </c>
      <c r="AM8" s="6">
        <v>3</v>
      </c>
      <c r="AN8" s="6">
        <v>3</v>
      </c>
      <c r="AO8" s="6">
        <v>3</v>
      </c>
      <c r="AP8" s="6">
        <v>3</v>
      </c>
      <c r="AQ8" s="6">
        <f t="shared" si="0"/>
        <v>67</v>
      </c>
      <c r="AR8" s="7" t="s">
        <v>20</v>
      </c>
      <c r="AS8" s="7" t="s">
        <v>21</v>
      </c>
    </row>
    <row r="9" spans="1:45" x14ac:dyDescent="0.25">
      <c r="A9" s="3" t="s">
        <v>23</v>
      </c>
      <c r="B9" s="3" t="s">
        <v>24</v>
      </c>
      <c r="C9" s="3" t="s">
        <v>25</v>
      </c>
      <c r="D9" s="4">
        <v>130</v>
      </c>
      <c r="E9" s="3" t="s">
        <v>0</v>
      </c>
      <c r="F9" s="3" t="s">
        <v>1</v>
      </c>
      <c r="G9" s="5">
        <v>3</v>
      </c>
      <c r="H9" s="7" t="s">
        <v>23</v>
      </c>
      <c r="I9" s="7" t="s">
        <v>24</v>
      </c>
      <c r="K9" s="6">
        <v>3</v>
      </c>
      <c r="L9" s="6">
        <v>1</v>
      </c>
      <c r="O9" s="6">
        <v>3</v>
      </c>
      <c r="Q9" s="6">
        <v>1</v>
      </c>
      <c r="T9" s="6">
        <v>1</v>
      </c>
      <c r="V9" s="6">
        <v>1</v>
      </c>
      <c r="W9" s="6">
        <v>3</v>
      </c>
      <c r="X9" s="6">
        <v>3</v>
      </c>
      <c r="Y9" s="6">
        <v>3</v>
      </c>
      <c r="AC9" s="6"/>
      <c r="AD9" s="6">
        <v>1</v>
      </c>
      <c r="AE9" s="6">
        <v>1</v>
      </c>
      <c r="AF9" s="6">
        <v>1</v>
      </c>
      <c r="AG9" s="6"/>
      <c r="AM9" s="6">
        <v>3</v>
      </c>
      <c r="AN9" s="6">
        <v>3</v>
      </c>
      <c r="AO9" s="6"/>
      <c r="AP9" s="6"/>
      <c r="AQ9" s="6">
        <f t="shared" si="0"/>
        <v>28</v>
      </c>
      <c r="AR9" s="7" t="s">
        <v>23</v>
      </c>
      <c r="AS9" s="7" t="s">
        <v>24</v>
      </c>
    </row>
    <row r="10" spans="1:45" x14ac:dyDescent="0.25">
      <c r="A10" s="3" t="s">
        <v>26</v>
      </c>
      <c r="B10" s="3" t="s">
        <v>27</v>
      </c>
      <c r="C10" s="3" t="s">
        <v>28</v>
      </c>
      <c r="D10" s="4">
        <v>130</v>
      </c>
      <c r="E10" s="3" t="s">
        <v>0</v>
      </c>
      <c r="F10" s="3" t="s">
        <v>1</v>
      </c>
      <c r="G10" s="5">
        <v>3</v>
      </c>
      <c r="H10" s="7" t="s">
        <v>26</v>
      </c>
      <c r="I10" s="7" t="s">
        <v>27</v>
      </c>
      <c r="AC10" s="6"/>
      <c r="AD10" s="6"/>
      <c r="AE10" s="6"/>
      <c r="AF10" s="6"/>
      <c r="AG10" s="6"/>
      <c r="AM10" s="6"/>
      <c r="AN10" s="6"/>
      <c r="AO10" s="6"/>
      <c r="AP10" s="6"/>
      <c r="AQ10" s="6">
        <f t="shared" si="0"/>
        <v>0</v>
      </c>
      <c r="AR10" s="7" t="s">
        <v>26</v>
      </c>
      <c r="AS10" s="7" t="s">
        <v>27</v>
      </c>
    </row>
    <row r="11" spans="1:45" x14ac:dyDescent="0.25">
      <c r="A11" s="3" t="s">
        <v>29</v>
      </c>
      <c r="B11" s="3" t="s">
        <v>30</v>
      </c>
      <c r="C11" s="3" t="s">
        <v>31</v>
      </c>
      <c r="D11" s="4">
        <v>130</v>
      </c>
      <c r="E11" s="3" t="s">
        <v>0</v>
      </c>
      <c r="F11" s="3" t="s">
        <v>1</v>
      </c>
      <c r="G11" s="5">
        <v>3</v>
      </c>
      <c r="H11" s="7" t="s">
        <v>29</v>
      </c>
      <c r="I11" s="7" t="s">
        <v>30</v>
      </c>
      <c r="N11" s="6">
        <v>3</v>
      </c>
      <c r="AC11" s="6"/>
      <c r="AD11" s="6"/>
      <c r="AE11" s="6"/>
      <c r="AF11" s="6"/>
      <c r="AG11" s="6"/>
      <c r="AM11" s="6"/>
      <c r="AN11" s="6"/>
      <c r="AO11" s="6"/>
      <c r="AP11" s="6"/>
      <c r="AQ11" s="6">
        <f t="shared" si="0"/>
        <v>3</v>
      </c>
      <c r="AR11" s="7" t="s">
        <v>29</v>
      </c>
      <c r="AS11" s="7" t="s">
        <v>30</v>
      </c>
    </row>
    <row r="12" spans="1:45" x14ac:dyDescent="0.25">
      <c r="A12" s="3" t="s">
        <v>32</v>
      </c>
      <c r="B12" s="3" t="s">
        <v>33</v>
      </c>
      <c r="C12" s="3" t="s">
        <v>34</v>
      </c>
      <c r="D12" s="4">
        <v>130</v>
      </c>
      <c r="E12" s="3" t="s">
        <v>0</v>
      </c>
      <c r="F12" s="3" t="s">
        <v>1</v>
      </c>
      <c r="G12" s="5">
        <v>3</v>
      </c>
      <c r="H12" s="7" t="s">
        <v>32</v>
      </c>
      <c r="I12" s="7" t="s">
        <v>33</v>
      </c>
      <c r="AC12" s="6"/>
      <c r="AD12" s="6"/>
      <c r="AE12" s="6"/>
      <c r="AF12" s="6"/>
      <c r="AG12" s="6"/>
      <c r="AM12" s="6"/>
      <c r="AN12" s="6"/>
      <c r="AO12" s="6">
        <v>3</v>
      </c>
      <c r="AP12" s="6"/>
      <c r="AQ12" s="6">
        <f t="shared" si="0"/>
        <v>3</v>
      </c>
      <c r="AR12" s="7" t="s">
        <v>32</v>
      </c>
      <c r="AS12" s="7" t="s">
        <v>33</v>
      </c>
    </row>
    <row r="13" spans="1:45" x14ac:dyDescent="0.25">
      <c r="C13" s="3" t="s">
        <v>44</v>
      </c>
      <c r="D13" s="4">
        <v>4500</v>
      </c>
      <c r="E13" s="2">
        <v>50150</v>
      </c>
      <c r="F13" s="3" t="s">
        <v>1</v>
      </c>
      <c r="I13" s="6">
        <v>2556928</v>
      </c>
      <c r="J13" s="6">
        <v>1</v>
      </c>
      <c r="V13" s="6">
        <v>1</v>
      </c>
      <c r="W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/>
      <c r="AF13" s="6"/>
      <c r="AG13" s="6"/>
      <c r="AM13" s="6">
        <v>1</v>
      </c>
      <c r="AN13" s="6"/>
      <c r="AO13" s="6">
        <v>1</v>
      </c>
      <c r="AP13" s="6"/>
      <c r="AQ13" s="6">
        <f t="shared" si="0"/>
        <v>10</v>
      </c>
      <c r="AR13" s="6">
        <v>1147665</v>
      </c>
      <c r="AS13" s="6">
        <v>2556928</v>
      </c>
    </row>
    <row r="14" spans="1:45" x14ac:dyDescent="0.25">
      <c r="J14" s="6">
        <v>905811036</v>
      </c>
      <c r="K14" s="6">
        <v>905811041</v>
      </c>
      <c r="L14" s="6">
        <v>9058103963</v>
      </c>
      <c r="M14" s="6">
        <v>905810398</v>
      </c>
      <c r="N14" s="6">
        <v>905811201</v>
      </c>
      <c r="O14" s="6">
        <v>905811202</v>
      </c>
      <c r="P14" s="6">
        <v>905811205</v>
      </c>
      <c r="Q14" s="6">
        <v>905811204</v>
      </c>
      <c r="R14" s="6">
        <v>905811055</v>
      </c>
      <c r="S14" s="6">
        <v>905811060</v>
      </c>
      <c r="T14" s="6">
        <v>905811058</v>
      </c>
      <c r="U14" s="6">
        <v>905811119</v>
      </c>
      <c r="V14" s="6">
        <v>905811122</v>
      </c>
      <c r="W14" s="6">
        <v>905811123</v>
      </c>
      <c r="X14" s="6">
        <v>905811071</v>
      </c>
      <c r="Y14" s="6">
        <v>905811072</v>
      </c>
      <c r="Z14" s="6">
        <v>905811068</v>
      </c>
      <c r="AA14" s="6">
        <v>905811226</v>
      </c>
      <c r="AB14" s="6">
        <v>905811227</v>
      </c>
      <c r="AC14" s="6">
        <v>905811224</v>
      </c>
      <c r="AD14" s="6">
        <v>905811077</v>
      </c>
      <c r="AE14" s="6">
        <v>905811080</v>
      </c>
      <c r="AF14" s="6">
        <v>905811078</v>
      </c>
      <c r="AG14" s="6">
        <v>905811081</v>
      </c>
      <c r="AH14" s="6">
        <v>905811141</v>
      </c>
      <c r="AI14" s="6">
        <v>905811142</v>
      </c>
      <c r="AJ14" s="6">
        <v>905811143</v>
      </c>
      <c r="AK14" s="6">
        <v>905811091</v>
      </c>
      <c r="AL14" s="6">
        <v>905811092</v>
      </c>
      <c r="AM14" s="6">
        <v>905811096</v>
      </c>
      <c r="AN14" s="6">
        <v>905811249</v>
      </c>
      <c r="AO14" s="6">
        <v>905811254</v>
      </c>
      <c r="AP14" s="6">
        <v>905811100</v>
      </c>
    </row>
    <row r="16" spans="1:45" x14ac:dyDescent="0.25">
      <c r="C16" s="3" t="s">
        <v>76</v>
      </c>
    </row>
    <row r="17" spans="3:6" s="1" customFormat="1" x14ac:dyDescent="0.25">
      <c r="C17" s="9">
        <v>43446</v>
      </c>
    </row>
    <row r="18" spans="3:6" s="1" customFormat="1" x14ac:dyDescent="0.25">
      <c r="E18" s="6" t="s">
        <v>78</v>
      </c>
      <c r="F18" s="6" t="s">
        <v>77</v>
      </c>
    </row>
    <row r="19" spans="3:6" s="1" customFormat="1" x14ac:dyDescent="0.25">
      <c r="C19" s="3" t="s">
        <v>4</v>
      </c>
      <c r="D19" s="4">
        <v>140</v>
      </c>
      <c r="E19" s="6">
        <v>16</v>
      </c>
      <c r="F19" s="6">
        <v>3</v>
      </c>
    </row>
    <row r="20" spans="3:6" s="1" customFormat="1" x14ac:dyDescent="0.25">
      <c r="C20" s="3" t="s">
        <v>7</v>
      </c>
      <c r="D20" s="4">
        <v>140</v>
      </c>
      <c r="E20" s="6"/>
      <c r="F20" s="6"/>
    </row>
    <row r="21" spans="3:6" s="1" customFormat="1" x14ac:dyDescent="0.25">
      <c r="C21" s="3" t="s">
        <v>10</v>
      </c>
      <c r="D21" s="4">
        <v>140</v>
      </c>
      <c r="E21" s="6">
        <v>8</v>
      </c>
      <c r="F21" s="6"/>
    </row>
    <row r="22" spans="3:6" s="1" customFormat="1" x14ac:dyDescent="0.25">
      <c r="C22" s="3" t="s">
        <v>13</v>
      </c>
      <c r="D22" s="4">
        <v>140</v>
      </c>
      <c r="E22" s="6">
        <v>3</v>
      </c>
      <c r="F22" s="6"/>
    </row>
    <row r="23" spans="3:6" s="1" customFormat="1" x14ac:dyDescent="0.25">
      <c r="C23" s="3" t="s">
        <v>16</v>
      </c>
      <c r="D23" s="4">
        <v>140</v>
      </c>
      <c r="E23" s="6">
        <v>3</v>
      </c>
      <c r="F23" s="6"/>
    </row>
    <row r="24" spans="3:6" s="1" customFormat="1" x14ac:dyDescent="0.25">
      <c r="C24" s="3" t="s">
        <v>19</v>
      </c>
      <c r="D24" s="4">
        <v>140</v>
      </c>
      <c r="E24" s="6"/>
      <c r="F24" s="6"/>
    </row>
    <row r="25" spans="3:6" s="1" customFormat="1" x14ac:dyDescent="0.25">
      <c r="C25" s="3" t="s">
        <v>22</v>
      </c>
      <c r="D25" s="4">
        <v>50</v>
      </c>
      <c r="E25" s="6">
        <v>69</v>
      </c>
      <c r="F25" s="6">
        <v>2</v>
      </c>
    </row>
    <row r="26" spans="3:6" s="1" customFormat="1" x14ac:dyDescent="0.25">
      <c r="C26" s="3" t="s">
        <v>25</v>
      </c>
      <c r="D26" s="4">
        <v>130</v>
      </c>
      <c r="E26" s="6">
        <v>30</v>
      </c>
      <c r="F26" s="6">
        <v>2</v>
      </c>
    </row>
    <row r="27" spans="3:6" s="1" customFormat="1" x14ac:dyDescent="0.25">
      <c r="C27" s="3" t="s">
        <v>28</v>
      </c>
      <c r="D27" s="4">
        <v>130</v>
      </c>
      <c r="E27" s="6"/>
      <c r="F27" s="6"/>
    </row>
    <row r="28" spans="3:6" s="1" customFormat="1" x14ac:dyDescent="0.25">
      <c r="C28" s="3" t="s">
        <v>31</v>
      </c>
      <c r="D28" s="4">
        <v>130</v>
      </c>
      <c r="E28" s="6">
        <v>3</v>
      </c>
      <c r="F28" s="6"/>
    </row>
    <row r="29" spans="3:6" s="1" customFormat="1" x14ac:dyDescent="0.25">
      <c r="C29" s="3" t="s">
        <v>34</v>
      </c>
      <c r="D29" s="4">
        <v>130</v>
      </c>
      <c r="E29" s="6">
        <v>3</v>
      </c>
      <c r="F29" s="6"/>
    </row>
    <row r="30" spans="3:6" s="1" customFormat="1" x14ac:dyDescent="0.25">
      <c r="C30" s="3" t="s">
        <v>44</v>
      </c>
      <c r="D30" s="4">
        <v>4500</v>
      </c>
      <c r="E30" s="6">
        <v>10</v>
      </c>
      <c r="F30" s="6"/>
    </row>
    <row r="33" spans="3:42" s="6" customFormat="1" x14ac:dyDescent="0.25">
      <c r="C33" s="7" t="s">
        <v>79</v>
      </c>
      <c r="J33" s="10"/>
      <c r="K33" s="10"/>
      <c r="L33" s="10">
        <v>8.6999999999999993</v>
      </c>
      <c r="M33" s="10">
        <v>8.6999999999999993</v>
      </c>
      <c r="N33" s="10"/>
      <c r="O33" s="10"/>
      <c r="P33" s="10">
        <v>13.05</v>
      </c>
      <c r="Q33" s="10">
        <v>8.6999999999999993</v>
      </c>
      <c r="R33" s="10">
        <v>8.6999999999999993</v>
      </c>
      <c r="S33" s="10">
        <v>13.05</v>
      </c>
      <c r="T33" s="10">
        <v>8.6999999999999993</v>
      </c>
      <c r="U33" s="10">
        <v>4.3499999999999996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>
        <v>13.05</v>
      </c>
      <c r="AJ33" s="10"/>
      <c r="AK33" s="10"/>
      <c r="AL33" s="10">
        <v>4.3499999999999996</v>
      </c>
      <c r="AM33" s="10"/>
      <c r="AN33" s="10"/>
      <c r="AO33" s="10"/>
      <c r="AP3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topLeftCell="C1" workbookViewId="0">
      <selection activeCell="H16" sqref="H16"/>
    </sheetView>
  </sheetViews>
  <sheetFormatPr defaultRowHeight="15" x14ac:dyDescent="0.25"/>
  <cols>
    <col min="1" max="1" width="8.42578125" style="1" hidden="1" customWidth="1"/>
    <col min="2" max="2" width="12" style="1" hidden="1" customWidth="1"/>
    <col min="3" max="4" width="12.7109375" style="6" customWidth="1"/>
    <col min="5" max="5" width="41.28515625" style="1" customWidth="1"/>
    <col min="6" max="6" width="10.42578125" style="1" customWidth="1"/>
    <col min="7" max="7" width="2.7109375" style="1" customWidth="1"/>
    <col min="8" max="26" width="12.7109375" style="6" customWidth="1"/>
    <col min="27" max="42" width="12.7109375" style="8" customWidth="1"/>
    <col min="43" max="43" width="9.140625" style="1"/>
    <col min="44" max="45" width="12.7109375" style="6" customWidth="1"/>
    <col min="46" max="16384" width="9.140625" style="1"/>
  </cols>
  <sheetData>
    <row r="1" spans="1:45" x14ac:dyDescent="0.25">
      <c r="C1" s="6" t="s">
        <v>39</v>
      </c>
      <c r="D1" s="6" t="s">
        <v>40</v>
      </c>
      <c r="E1" s="2" t="s">
        <v>81</v>
      </c>
      <c r="F1" s="2"/>
      <c r="G1" s="2"/>
      <c r="H1" s="6" t="s">
        <v>82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5" x14ac:dyDescent="0.25">
      <c r="A2" s="3"/>
      <c r="B2" s="3"/>
      <c r="C2" s="7" t="s">
        <v>2</v>
      </c>
      <c r="D2" s="7" t="s">
        <v>3</v>
      </c>
      <c r="E2" s="3" t="s">
        <v>4</v>
      </c>
      <c r="F2" s="4">
        <v>140</v>
      </c>
      <c r="G2" s="5"/>
      <c r="H2" s="7"/>
      <c r="I2" s="7"/>
      <c r="AB2" s="6"/>
      <c r="AC2" s="6"/>
      <c r="AD2" s="6"/>
      <c r="AE2" s="6"/>
      <c r="AF2" s="6"/>
      <c r="AG2" s="6"/>
      <c r="AJ2" s="6"/>
      <c r="AM2" s="6"/>
      <c r="AN2" s="6"/>
      <c r="AO2" s="6"/>
      <c r="AP2" s="6"/>
      <c r="AQ2" s="6"/>
      <c r="AR2" s="7"/>
      <c r="AS2" s="7"/>
    </row>
    <row r="3" spans="1:45" x14ac:dyDescent="0.25">
      <c r="A3" s="3"/>
      <c r="B3" s="3"/>
      <c r="C3" s="7" t="s">
        <v>5</v>
      </c>
      <c r="D3" s="7" t="s">
        <v>6</v>
      </c>
      <c r="E3" s="3" t="s">
        <v>7</v>
      </c>
      <c r="F3" s="4">
        <v>140</v>
      </c>
      <c r="G3" s="5"/>
      <c r="H3" s="7"/>
      <c r="I3" s="7"/>
      <c r="AC3" s="6"/>
      <c r="AD3" s="6"/>
      <c r="AE3" s="6"/>
      <c r="AF3" s="6"/>
      <c r="AG3" s="6"/>
      <c r="AM3" s="6"/>
      <c r="AN3" s="6"/>
      <c r="AO3" s="6"/>
      <c r="AP3" s="6"/>
      <c r="AQ3" s="6"/>
      <c r="AR3" s="7"/>
      <c r="AS3" s="7"/>
    </row>
    <row r="4" spans="1:45" x14ac:dyDescent="0.25">
      <c r="A4" s="3"/>
      <c r="B4" s="3"/>
      <c r="C4" s="7" t="s">
        <v>8</v>
      </c>
      <c r="D4" s="7" t="s">
        <v>9</v>
      </c>
      <c r="E4" s="3" t="s">
        <v>10</v>
      </c>
      <c r="F4" s="4">
        <v>140</v>
      </c>
      <c r="G4" s="5"/>
      <c r="H4" s="7"/>
      <c r="I4" s="7"/>
      <c r="AA4" s="6"/>
      <c r="AC4" s="6"/>
      <c r="AD4" s="6"/>
      <c r="AE4" s="6"/>
      <c r="AF4" s="6"/>
      <c r="AG4" s="6"/>
      <c r="AI4" s="6"/>
      <c r="AM4" s="6"/>
      <c r="AN4" s="6"/>
      <c r="AO4" s="6"/>
      <c r="AP4" s="6"/>
      <c r="AQ4" s="6"/>
      <c r="AR4" s="7"/>
      <c r="AS4" s="7"/>
    </row>
    <row r="5" spans="1:45" x14ac:dyDescent="0.25">
      <c r="A5" s="3"/>
      <c r="B5" s="3"/>
      <c r="C5" s="7" t="s">
        <v>11</v>
      </c>
      <c r="D5" s="7" t="s">
        <v>12</v>
      </c>
      <c r="E5" s="3" t="s">
        <v>13</v>
      </c>
      <c r="F5" s="4">
        <v>140</v>
      </c>
      <c r="G5" s="5"/>
      <c r="H5" s="7"/>
      <c r="I5" s="7"/>
      <c r="AC5" s="6"/>
      <c r="AD5" s="6"/>
      <c r="AE5" s="6"/>
      <c r="AF5" s="6"/>
      <c r="AG5" s="6"/>
      <c r="AM5" s="6"/>
      <c r="AN5" s="6"/>
      <c r="AO5" s="6"/>
      <c r="AP5" s="6"/>
      <c r="AQ5" s="6"/>
      <c r="AR5" s="7"/>
      <c r="AS5" s="7"/>
    </row>
    <row r="6" spans="1:45" x14ac:dyDescent="0.25">
      <c r="A6" s="3"/>
      <c r="B6" s="3"/>
      <c r="C6" s="7" t="s">
        <v>14</v>
      </c>
      <c r="D6" s="7" t="s">
        <v>15</v>
      </c>
      <c r="E6" s="3" t="s">
        <v>16</v>
      </c>
      <c r="F6" s="4">
        <v>140</v>
      </c>
      <c r="G6" s="5"/>
      <c r="H6" s="7"/>
      <c r="I6" s="7"/>
      <c r="AC6" s="6"/>
      <c r="AD6" s="6"/>
      <c r="AE6" s="6"/>
      <c r="AF6" s="6"/>
      <c r="AG6" s="6"/>
      <c r="AK6" s="6"/>
      <c r="AM6" s="6"/>
      <c r="AN6" s="6"/>
      <c r="AO6" s="6"/>
      <c r="AP6" s="6"/>
      <c r="AQ6" s="6"/>
      <c r="AR6" s="7"/>
      <c r="AS6" s="7"/>
    </row>
    <row r="7" spans="1:45" x14ac:dyDescent="0.25">
      <c r="A7" s="3"/>
      <c r="B7" s="3"/>
      <c r="C7" s="7" t="s">
        <v>17</v>
      </c>
      <c r="D7" s="7" t="s">
        <v>18</v>
      </c>
      <c r="E7" s="3" t="s">
        <v>19</v>
      </c>
      <c r="F7" s="4">
        <v>140</v>
      </c>
      <c r="G7" s="5"/>
      <c r="H7" s="7"/>
      <c r="I7" s="7"/>
      <c r="AC7" s="6"/>
      <c r="AD7" s="6"/>
      <c r="AE7" s="6"/>
      <c r="AF7" s="6"/>
      <c r="AG7" s="6"/>
      <c r="AM7" s="6"/>
      <c r="AN7" s="6"/>
      <c r="AO7" s="6"/>
      <c r="AP7" s="6"/>
      <c r="AQ7" s="6"/>
      <c r="AR7" s="7"/>
      <c r="AS7" s="7"/>
    </row>
    <row r="8" spans="1:45" x14ac:dyDescent="0.25">
      <c r="A8" s="3"/>
      <c r="B8" s="3"/>
      <c r="C8" s="7" t="s">
        <v>20</v>
      </c>
      <c r="D8" s="7" t="s">
        <v>21</v>
      </c>
      <c r="E8" s="3" t="s">
        <v>22</v>
      </c>
      <c r="F8" s="4">
        <v>50</v>
      </c>
      <c r="G8" s="5"/>
      <c r="H8" s="7"/>
      <c r="I8" s="7"/>
      <c r="AA8" s="6"/>
      <c r="AB8" s="6"/>
      <c r="AC8" s="6"/>
      <c r="AD8" s="6"/>
      <c r="AE8" s="6"/>
      <c r="AF8" s="6"/>
      <c r="AG8" s="6"/>
      <c r="AH8" s="6"/>
      <c r="AI8" s="6"/>
      <c r="AJ8" s="6"/>
      <c r="AL8" s="6"/>
      <c r="AM8" s="6"/>
      <c r="AN8" s="6"/>
      <c r="AO8" s="6"/>
      <c r="AP8" s="6"/>
      <c r="AQ8" s="6"/>
      <c r="AR8" s="7"/>
      <c r="AS8" s="7"/>
    </row>
    <row r="9" spans="1:45" x14ac:dyDescent="0.25">
      <c r="A9" s="3"/>
      <c r="B9" s="3"/>
      <c r="C9" s="7" t="s">
        <v>23</v>
      </c>
      <c r="D9" s="7" t="s">
        <v>24</v>
      </c>
      <c r="E9" s="3" t="s">
        <v>25</v>
      </c>
      <c r="F9" s="4">
        <v>130</v>
      </c>
      <c r="G9" s="5"/>
      <c r="H9" s="7"/>
      <c r="I9" s="7"/>
      <c r="AC9" s="6"/>
      <c r="AD9" s="6"/>
      <c r="AE9" s="6"/>
      <c r="AF9" s="6"/>
      <c r="AG9" s="6"/>
      <c r="AM9" s="6"/>
      <c r="AN9" s="6"/>
      <c r="AO9" s="6"/>
      <c r="AP9" s="6"/>
      <c r="AQ9" s="6"/>
      <c r="AR9" s="7"/>
      <c r="AS9" s="7"/>
    </row>
    <row r="10" spans="1:45" x14ac:dyDescent="0.25">
      <c r="A10" s="3"/>
      <c r="B10" s="3"/>
      <c r="C10" s="7" t="s">
        <v>26</v>
      </c>
      <c r="D10" s="7" t="s">
        <v>27</v>
      </c>
      <c r="E10" s="3" t="s">
        <v>28</v>
      </c>
      <c r="F10" s="4">
        <v>130</v>
      </c>
      <c r="G10" s="5"/>
      <c r="H10" s="7"/>
      <c r="I10" s="7"/>
      <c r="AC10" s="6"/>
      <c r="AD10" s="6"/>
      <c r="AE10" s="6"/>
      <c r="AF10" s="6"/>
      <c r="AG10" s="6"/>
      <c r="AM10" s="6"/>
      <c r="AN10" s="6"/>
      <c r="AO10" s="6"/>
      <c r="AP10" s="6"/>
      <c r="AQ10" s="6"/>
      <c r="AR10" s="7"/>
      <c r="AS10" s="7"/>
    </row>
    <row r="11" spans="1:45" x14ac:dyDescent="0.25">
      <c r="A11" s="3"/>
      <c r="B11" s="3"/>
      <c r="C11" s="7" t="s">
        <v>29</v>
      </c>
      <c r="D11" s="7" t="s">
        <v>30</v>
      </c>
      <c r="E11" s="3" t="s">
        <v>31</v>
      </c>
      <c r="F11" s="4">
        <v>130</v>
      </c>
      <c r="G11" s="5"/>
      <c r="H11" s="7"/>
      <c r="I11" s="7"/>
      <c r="AC11" s="6"/>
      <c r="AD11" s="6"/>
      <c r="AE11" s="6"/>
      <c r="AF11" s="6"/>
      <c r="AG11" s="6"/>
      <c r="AM11" s="6"/>
      <c r="AN11" s="6"/>
      <c r="AO11" s="6"/>
      <c r="AP11" s="6"/>
      <c r="AQ11" s="6"/>
      <c r="AR11" s="7"/>
      <c r="AS11" s="7"/>
    </row>
    <row r="12" spans="1:45" x14ac:dyDescent="0.25">
      <c r="A12" s="3"/>
      <c r="B12" s="3"/>
      <c r="C12" s="7" t="s">
        <v>32</v>
      </c>
      <c r="D12" s="7" t="s">
        <v>33</v>
      </c>
      <c r="E12" s="3" t="s">
        <v>34</v>
      </c>
      <c r="F12" s="4">
        <v>130</v>
      </c>
      <c r="G12" s="5"/>
      <c r="H12" s="7"/>
      <c r="I12" s="7"/>
      <c r="AC12" s="6"/>
      <c r="AD12" s="6"/>
      <c r="AE12" s="6"/>
      <c r="AF12" s="6"/>
      <c r="AG12" s="6"/>
      <c r="AM12" s="6"/>
      <c r="AN12" s="6"/>
      <c r="AO12" s="6"/>
      <c r="AP12" s="6"/>
      <c r="AQ12" s="6"/>
      <c r="AR12" s="7"/>
      <c r="AS12" s="7"/>
    </row>
    <row r="13" spans="1:45" x14ac:dyDescent="0.25">
      <c r="E13" s="2"/>
      <c r="F13" s="3"/>
      <c r="AA13" s="6"/>
      <c r="AB13" s="6"/>
      <c r="AC13" s="6"/>
      <c r="AD13" s="6"/>
      <c r="AE13" s="6"/>
      <c r="AF13" s="6"/>
      <c r="AG13" s="6"/>
      <c r="AM13" s="6"/>
      <c r="AN13" s="6"/>
      <c r="AO13" s="6"/>
      <c r="AP13" s="6"/>
      <c r="AQ13" s="6"/>
    </row>
    <row r="14" spans="1:45" x14ac:dyDescent="0.25"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7" spans="5:6" s="1" customFormat="1" x14ac:dyDescent="0.25"/>
    <row r="18" spans="5:6" s="1" customFormat="1" x14ac:dyDescent="0.25">
      <c r="E18" s="6"/>
      <c r="F18" s="6"/>
    </row>
    <row r="19" spans="5:6" s="1" customFormat="1" x14ac:dyDescent="0.25">
      <c r="E19" s="6"/>
      <c r="F19" s="6"/>
    </row>
    <row r="20" spans="5:6" s="1" customFormat="1" x14ac:dyDescent="0.25">
      <c r="E20" s="6"/>
      <c r="F20" s="6"/>
    </row>
    <row r="21" spans="5:6" s="1" customFormat="1" x14ac:dyDescent="0.25">
      <c r="E21" s="6"/>
      <c r="F21" s="6"/>
    </row>
    <row r="22" spans="5:6" s="1" customFormat="1" x14ac:dyDescent="0.25">
      <c r="E22" s="6"/>
      <c r="F22" s="6"/>
    </row>
    <row r="23" spans="5:6" s="1" customFormat="1" x14ac:dyDescent="0.25">
      <c r="E23" s="6"/>
      <c r="F23" s="6"/>
    </row>
    <row r="24" spans="5:6" s="1" customFormat="1" x14ac:dyDescent="0.25">
      <c r="E24" s="6"/>
      <c r="F24" s="6"/>
    </row>
    <row r="25" spans="5:6" s="1" customFormat="1" x14ac:dyDescent="0.25">
      <c r="E25" s="6"/>
      <c r="F25" s="6"/>
    </row>
    <row r="26" spans="5:6" s="1" customFormat="1" x14ac:dyDescent="0.25">
      <c r="E26" s="6"/>
      <c r="F26" s="6"/>
    </row>
    <row r="27" spans="5:6" s="1" customFormat="1" x14ac:dyDescent="0.25">
      <c r="E27" s="6"/>
      <c r="F27" s="6"/>
    </row>
    <row r="28" spans="5:6" s="1" customFormat="1" x14ac:dyDescent="0.25">
      <c r="E28" s="6"/>
      <c r="F28" s="6"/>
    </row>
    <row r="29" spans="5:6" s="1" customFormat="1" x14ac:dyDescent="0.25">
      <c r="E29" s="6"/>
      <c r="F29" s="6"/>
    </row>
    <row r="30" spans="5:6" s="1" customFormat="1" x14ac:dyDescent="0.25">
      <c r="E30" s="6"/>
      <c r="F30" s="6"/>
    </row>
    <row r="33" spans="10:42" s="6" customFormat="1" x14ac:dyDescent="0.25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11 Dec 2018</vt:lpstr>
      <vt:lpstr>Last of consumables</vt:lpstr>
      <vt:lpstr>DATA1</vt:lpstr>
      <vt:lpstr>DATA2</vt:lpstr>
      <vt:lpstr>DATA3</vt:lpstr>
      <vt:lpstr>DATA5</vt:lpstr>
      <vt:lpstr>DATA6</vt:lpstr>
      <vt:lpstr>DATA7</vt:lpstr>
      <vt:lpstr>DATA8</vt:lpstr>
      <vt:lpstr>TEST0</vt:lpstr>
      <vt:lpstr>TESTHKEY</vt:lpstr>
      <vt:lpstr>TESTKEYS</vt:lpstr>
      <vt:lpstr>TESTVKEY</vt:lpstr>
    </vt:vector>
  </TitlesOfParts>
  <Company>Pharmacy Retailing NZ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Nicholas</dc:creator>
  <cp:lastModifiedBy>Rachel Signal</cp:lastModifiedBy>
  <cp:lastPrinted>2018-12-12T19:06:58Z</cp:lastPrinted>
  <dcterms:created xsi:type="dcterms:W3CDTF">2018-12-11T03:07:03Z</dcterms:created>
  <dcterms:modified xsi:type="dcterms:W3CDTF">2019-05-14T05:35:01Z</dcterms:modified>
</cp:coreProperties>
</file>